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6155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Sheet1!$B$4:$G$31</definedName>
  </definedNames>
  <calcPr calcId="145621"/>
</workbook>
</file>

<file path=xl/calcChain.xml><?xml version="1.0" encoding="utf-8"?>
<calcChain xmlns="http://schemas.openxmlformats.org/spreadsheetml/2006/main">
  <c r="G22" i="1" l="1"/>
  <c r="G23" i="1" s="1"/>
  <c r="G24" i="1" s="1"/>
  <c r="G25" i="1" s="1"/>
  <c r="G26" i="1" s="1"/>
  <c r="G27" i="1" s="1"/>
  <c r="G28" i="1" s="1"/>
  <c r="G29" i="1" s="1"/>
  <c r="G30" i="1" s="1"/>
  <c r="G31" i="1" s="1"/>
  <c r="G6" i="1" l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</calcChain>
</file>

<file path=xl/sharedStrings.xml><?xml version="1.0" encoding="utf-8"?>
<sst xmlns="http://schemas.openxmlformats.org/spreadsheetml/2006/main" count="44" uniqueCount="25">
  <si>
    <t>金銭出納簿</t>
  </si>
  <si>
    <t>NO</t>
  </si>
  <si>
    <t>摘   要</t>
  </si>
  <si>
    <t>支出金額</t>
  </si>
  <si>
    <t>収入金額</t>
  </si>
  <si>
    <t>差引金額</t>
  </si>
  <si>
    <t>前年度繰越金</t>
  </si>
  <si>
    <t>次年度繰越金</t>
  </si>
  <si>
    <t xml:space="preserve">    日  付</t>
    <phoneticPr fontId="3"/>
  </si>
  <si>
    <t xml:space="preserve">   部  門</t>
    <phoneticPr fontId="3"/>
  </si>
  <si>
    <t>広告費</t>
    <rPh sb="0" eb="3">
      <t>コウコクヒ</t>
    </rPh>
    <phoneticPr fontId="3"/>
  </si>
  <si>
    <t>第６９回体育大会出納簿</t>
    <rPh sb="3" eb="4">
      <t>カイ</t>
    </rPh>
    <phoneticPr fontId="3"/>
  </si>
  <si>
    <t>自２０１9年４月１日　至２０２０年３月３１日</t>
    <phoneticPr fontId="3"/>
  </si>
  <si>
    <t>広告費訂正</t>
    <rPh sb="0" eb="3">
      <t>コウコクヒ</t>
    </rPh>
    <rPh sb="3" eb="5">
      <t>テイセイ</t>
    </rPh>
    <phoneticPr fontId="3"/>
  </si>
  <si>
    <t>参加賞費</t>
    <rPh sb="0" eb="2">
      <t>サンカ</t>
    </rPh>
    <rPh sb="2" eb="3">
      <t>ショウ</t>
    </rPh>
    <rPh sb="3" eb="4">
      <t>ヒ</t>
    </rPh>
    <phoneticPr fontId="3"/>
  </si>
  <si>
    <t>運営費</t>
    <rPh sb="0" eb="3">
      <t>ウンエイヒ</t>
    </rPh>
    <phoneticPr fontId="3"/>
  </si>
  <si>
    <t>印刷費</t>
    <rPh sb="0" eb="2">
      <t>インサツ</t>
    </rPh>
    <rPh sb="2" eb="3">
      <t>ヒ</t>
    </rPh>
    <phoneticPr fontId="3"/>
  </si>
  <si>
    <t>広告費</t>
    <rPh sb="0" eb="3">
      <t>コウコクヒ</t>
    </rPh>
    <phoneticPr fontId="3"/>
  </si>
  <si>
    <t>印刷費ふじ印刷</t>
    <rPh sb="0" eb="2">
      <t>インサツ</t>
    </rPh>
    <rPh sb="2" eb="3">
      <t>ヒ</t>
    </rPh>
    <rPh sb="5" eb="7">
      <t>インサツ</t>
    </rPh>
    <phoneticPr fontId="3"/>
  </si>
  <si>
    <t>参加賞費他</t>
    <rPh sb="0" eb="2">
      <t>サンカ</t>
    </rPh>
    <rPh sb="2" eb="3">
      <t>ショウ</t>
    </rPh>
    <rPh sb="3" eb="4">
      <t>ヒ</t>
    </rPh>
    <rPh sb="4" eb="5">
      <t>ホカ</t>
    </rPh>
    <phoneticPr fontId="3"/>
  </si>
  <si>
    <t>運営費他</t>
    <rPh sb="0" eb="3">
      <t>ウンエイヒ</t>
    </rPh>
    <rPh sb="3" eb="4">
      <t>ホカ</t>
    </rPh>
    <phoneticPr fontId="3"/>
  </si>
  <si>
    <t>運営費いろは</t>
    <rPh sb="0" eb="3">
      <t>ウンエイヒ</t>
    </rPh>
    <phoneticPr fontId="3"/>
  </si>
  <si>
    <t>参加賞費はぶ</t>
    <rPh sb="0" eb="2">
      <t>サンカ</t>
    </rPh>
    <rPh sb="2" eb="3">
      <t>ショウ</t>
    </rPh>
    <rPh sb="3" eb="4">
      <t>ヒ</t>
    </rPh>
    <phoneticPr fontId="3"/>
  </si>
  <si>
    <t>抽選会費</t>
    <rPh sb="0" eb="2">
      <t>チュウセン</t>
    </rPh>
    <rPh sb="2" eb="4">
      <t>カイヒ</t>
    </rPh>
    <phoneticPr fontId="3"/>
  </si>
  <si>
    <t>抽選会費フジイ家電</t>
    <rPh sb="0" eb="2">
      <t>チュウセン</t>
    </rPh>
    <rPh sb="2" eb="4">
      <t>カイヒ</t>
    </rPh>
    <rPh sb="7" eb="9">
      <t>カデン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</si>
</sst>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ge/mm/dd"/>
    <numFmt numFmtId="177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176" fontId="1" fillId="0" borderId="1" xfId="0" applyNumberFormat="1" applyFont="1" applyBorder="1">
      <alignment vertical="center"/>
    </xf>
    <xf numFmtId="38" fontId="1" fillId="0" borderId="1" xfId="1" applyFont="1" applyBorder="1">
      <alignment vertical="center"/>
    </xf>
    <xf numFmtId="38" fontId="1" fillId="0" borderId="4" xfId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38" fontId="5" fillId="0" borderId="0" xfId="1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0" borderId="1" xfId="1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3" fontId="1" fillId="0" borderId="9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sqref="A1:G1"/>
    </sheetView>
  </sheetViews>
  <sheetFormatPr defaultRowHeight="13.5" x14ac:dyDescent="0.15"/>
  <cols>
    <col min="1" max="1" width="5.375" customWidth="1"/>
    <col min="2" max="2" width="11.5" customWidth="1"/>
    <col min="3" max="3" width="11" customWidth="1"/>
    <col min="4" max="4" width="26.375" customWidth="1"/>
    <col min="5" max="7" width="11.25" customWidth="1"/>
  </cols>
  <sheetData>
    <row r="1" spans="1:7" ht="21" x14ac:dyDescent="0.15">
      <c r="A1" s="15" t="s">
        <v>11</v>
      </c>
      <c r="B1" s="16"/>
      <c r="C1" s="16"/>
      <c r="D1" s="16"/>
      <c r="E1" s="16"/>
      <c r="F1" s="16"/>
      <c r="G1" s="16"/>
    </row>
    <row r="2" spans="1:7" ht="14.25" x14ac:dyDescent="0.15">
      <c r="A2" s="1"/>
      <c r="B2" s="1"/>
      <c r="C2" s="1"/>
      <c r="D2" s="1"/>
      <c r="E2" s="1"/>
      <c r="F2" s="1"/>
      <c r="G2" s="1"/>
    </row>
    <row r="3" spans="1:7" ht="15" thickBot="1" x14ac:dyDescent="0.2">
      <c r="A3" s="1"/>
      <c r="B3" s="1"/>
      <c r="C3" s="1"/>
      <c r="D3" s="1" t="s">
        <v>0</v>
      </c>
      <c r="E3" s="8" t="s">
        <v>12</v>
      </c>
      <c r="F3" s="8"/>
      <c r="G3" s="8"/>
    </row>
    <row r="4" spans="1:7" ht="14.25" x14ac:dyDescent="0.15">
      <c r="A4" s="17" t="s">
        <v>1</v>
      </c>
      <c r="B4" s="18" t="s">
        <v>8</v>
      </c>
      <c r="C4" s="18" t="s">
        <v>9</v>
      </c>
      <c r="D4" s="18" t="s">
        <v>2</v>
      </c>
      <c r="E4" s="18" t="s">
        <v>3</v>
      </c>
      <c r="F4" s="18" t="s">
        <v>4</v>
      </c>
      <c r="G4" s="19" t="s">
        <v>5</v>
      </c>
    </row>
    <row r="5" spans="1:7" ht="14.25" x14ac:dyDescent="0.15">
      <c r="A5" s="20">
        <v>1</v>
      </c>
      <c r="B5" s="2"/>
      <c r="C5" s="2"/>
      <c r="D5" s="2" t="s">
        <v>6</v>
      </c>
      <c r="E5" s="13"/>
      <c r="F5" s="2"/>
      <c r="G5" s="21">
        <v>1148</v>
      </c>
    </row>
    <row r="6" spans="1:7" ht="14.25" x14ac:dyDescent="0.15">
      <c r="A6" s="20">
        <v>2</v>
      </c>
      <c r="B6" s="5">
        <v>43679</v>
      </c>
      <c r="C6" s="2" t="s">
        <v>10</v>
      </c>
      <c r="D6" s="2" t="s">
        <v>10</v>
      </c>
      <c r="E6" s="14"/>
      <c r="F6" s="13">
        <v>351000</v>
      </c>
      <c r="G6" s="21">
        <f>G5-E6+F6</f>
        <v>352148</v>
      </c>
    </row>
    <row r="7" spans="1:7" ht="14.25" x14ac:dyDescent="0.15">
      <c r="A7" s="20">
        <v>3</v>
      </c>
      <c r="B7" s="5">
        <v>43725</v>
      </c>
      <c r="C7" s="2" t="s">
        <v>10</v>
      </c>
      <c r="D7" s="2" t="s">
        <v>13</v>
      </c>
      <c r="E7" s="13">
        <v>351000</v>
      </c>
      <c r="F7" s="13"/>
      <c r="G7" s="21">
        <f t="shared" ref="G7:G31" si="0">G6-E7+F7</f>
        <v>1148</v>
      </c>
    </row>
    <row r="8" spans="1:7" ht="14.25" x14ac:dyDescent="0.15">
      <c r="A8" s="20">
        <v>4</v>
      </c>
      <c r="B8" s="5">
        <v>43741</v>
      </c>
      <c r="C8" s="2" t="s">
        <v>10</v>
      </c>
      <c r="D8" s="2" t="s">
        <v>10</v>
      </c>
      <c r="E8" s="13"/>
      <c r="F8" s="13">
        <v>300000</v>
      </c>
      <c r="G8" s="21">
        <f t="shared" si="0"/>
        <v>301148</v>
      </c>
    </row>
    <row r="9" spans="1:7" ht="14.25" x14ac:dyDescent="0.15">
      <c r="A9" s="20">
        <v>5</v>
      </c>
      <c r="B9" s="5">
        <v>43741</v>
      </c>
      <c r="C9" s="2" t="s">
        <v>14</v>
      </c>
      <c r="D9" s="2" t="s">
        <v>19</v>
      </c>
      <c r="E9" s="13">
        <v>212806</v>
      </c>
      <c r="F9" s="13"/>
      <c r="G9" s="21">
        <f t="shared" si="0"/>
        <v>88342</v>
      </c>
    </row>
    <row r="10" spans="1:7" ht="14.25" x14ac:dyDescent="0.15">
      <c r="A10" s="20">
        <v>6</v>
      </c>
      <c r="B10" s="5">
        <v>43741</v>
      </c>
      <c r="C10" s="2" t="s">
        <v>15</v>
      </c>
      <c r="D10" s="2" t="s">
        <v>20</v>
      </c>
      <c r="E10" s="14">
        <v>16969</v>
      </c>
      <c r="F10" s="13"/>
      <c r="G10" s="21">
        <f t="shared" si="0"/>
        <v>71373</v>
      </c>
    </row>
    <row r="11" spans="1:7" ht="14.25" x14ac:dyDescent="0.15">
      <c r="A11" s="20">
        <v>7</v>
      </c>
      <c r="B11" s="5">
        <v>43741</v>
      </c>
      <c r="C11" s="2" t="s">
        <v>15</v>
      </c>
      <c r="D11" s="2" t="s">
        <v>20</v>
      </c>
      <c r="E11" s="14">
        <v>69356</v>
      </c>
      <c r="F11" s="13"/>
      <c r="G11" s="21">
        <f t="shared" si="0"/>
        <v>2017</v>
      </c>
    </row>
    <row r="12" spans="1:7" ht="14.25" x14ac:dyDescent="0.15">
      <c r="A12" s="20">
        <v>8</v>
      </c>
      <c r="B12" s="5">
        <v>43791</v>
      </c>
      <c r="C12" s="2" t="s">
        <v>17</v>
      </c>
      <c r="D12" s="2" t="s">
        <v>17</v>
      </c>
      <c r="E12" s="13"/>
      <c r="F12" s="13">
        <v>530000</v>
      </c>
      <c r="G12" s="21">
        <f t="shared" si="0"/>
        <v>532017</v>
      </c>
    </row>
    <row r="13" spans="1:7" ht="14.25" x14ac:dyDescent="0.15">
      <c r="A13" s="20">
        <v>9</v>
      </c>
      <c r="B13" s="5">
        <v>43791</v>
      </c>
      <c r="C13" s="2" t="s">
        <v>16</v>
      </c>
      <c r="D13" s="2" t="s">
        <v>18</v>
      </c>
      <c r="E13" s="13">
        <v>270756</v>
      </c>
      <c r="F13" s="13"/>
      <c r="G13" s="21">
        <f t="shared" si="0"/>
        <v>261261</v>
      </c>
    </row>
    <row r="14" spans="1:7" ht="14.25" x14ac:dyDescent="0.15">
      <c r="A14" s="20">
        <v>10</v>
      </c>
      <c r="B14" s="5">
        <v>43791</v>
      </c>
      <c r="C14" s="2" t="s">
        <v>15</v>
      </c>
      <c r="D14" s="2" t="s">
        <v>21</v>
      </c>
      <c r="E14" s="13">
        <v>96000</v>
      </c>
      <c r="F14" s="13"/>
      <c r="G14" s="21">
        <f t="shared" si="0"/>
        <v>165261</v>
      </c>
    </row>
    <row r="15" spans="1:7" ht="14.25" x14ac:dyDescent="0.15">
      <c r="A15" s="20">
        <v>11</v>
      </c>
      <c r="B15" s="5">
        <v>43791</v>
      </c>
      <c r="C15" s="2" t="s">
        <v>14</v>
      </c>
      <c r="D15" s="2" t="s">
        <v>22</v>
      </c>
      <c r="E15" s="13">
        <v>31974</v>
      </c>
      <c r="F15" s="13"/>
      <c r="G15" s="21">
        <f t="shared" si="0"/>
        <v>133287</v>
      </c>
    </row>
    <row r="16" spans="1:7" ht="14.25" x14ac:dyDescent="0.15">
      <c r="A16" s="20">
        <v>12</v>
      </c>
      <c r="B16" s="5">
        <v>43791</v>
      </c>
      <c r="C16" s="2" t="s">
        <v>23</v>
      </c>
      <c r="D16" s="2" t="s">
        <v>24</v>
      </c>
      <c r="E16" s="13">
        <v>20000</v>
      </c>
      <c r="F16" s="13"/>
      <c r="G16" s="21">
        <f t="shared" si="0"/>
        <v>113287</v>
      </c>
    </row>
    <row r="17" spans="1:7" ht="14.25" x14ac:dyDescent="0.15">
      <c r="A17" s="20">
        <v>13</v>
      </c>
      <c r="B17" s="5">
        <v>43796</v>
      </c>
      <c r="C17" s="2" t="s">
        <v>15</v>
      </c>
      <c r="D17" s="2" t="s">
        <v>15</v>
      </c>
      <c r="E17" s="14">
        <v>34078</v>
      </c>
      <c r="F17" s="6"/>
      <c r="G17" s="21">
        <f t="shared" si="0"/>
        <v>79209</v>
      </c>
    </row>
    <row r="18" spans="1:7" ht="14.25" x14ac:dyDescent="0.15">
      <c r="A18" s="20">
        <v>14</v>
      </c>
      <c r="B18" s="5">
        <v>43796</v>
      </c>
      <c r="C18" s="2" t="s">
        <v>15</v>
      </c>
      <c r="D18" s="2" t="s">
        <v>15</v>
      </c>
      <c r="E18" s="14">
        <v>4029</v>
      </c>
      <c r="F18" s="6"/>
      <c r="G18" s="21">
        <f t="shared" si="0"/>
        <v>75180</v>
      </c>
    </row>
    <row r="19" spans="1:7" ht="14.25" x14ac:dyDescent="0.15">
      <c r="A19" s="20">
        <v>15</v>
      </c>
      <c r="B19" s="5">
        <v>43803</v>
      </c>
      <c r="C19" s="2" t="s">
        <v>15</v>
      </c>
      <c r="D19" s="2" t="s">
        <v>15</v>
      </c>
      <c r="E19" s="14">
        <v>45397</v>
      </c>
      <c r="F19" s="6"/>
      <c r="G19" s="21">
        <f t="shared" si="0"/>
        <v>29783</v>
      </c>
    </row>
    <row r="20" spans="1:7" ht="14.25" x14ac:dyDescent="0.15">
      <c r="A20" s="20">
        <v>16</v>
      </c>
      <c r="B20" s="5">
        <v>43805</v>
      </c>
      <c r="C20" s="2" t="s">
        <v>15</v>
      </c>
      <c r="D20" s="2" t="s">
        <v>15</v>
      </c>
      <c r="E20" s="14">
        <v>19443</v>
      </c>
      <c r="F20" s="6"/>
      <c r="G20" s="21">
        <f t="shared" si="0"/>
        <v>10340</v>
      </c>
    </row>
    <row r="21" spans="1:7" ht="14.25" x14ac:dyDescent="0.15">
      <c r="A21" s="20">
        <v>17</v>
      </c>
      <c r="B21" s="5">
        <v>43805</v>
      </c>
      <c r="C21" s="2" t="s">
        <v>15</v>
      </c>
      <c r="D21" s="2" t="s">
        <v>15</v>
      </c>
      <c r="E21" s="14">
        <v>5400</v>
      </c>
      <c r="F21" s="6"/>
      <c r="G21" s="21">
        <f t="shared" si="0"/>
        <v>4940</v>
      </c>
    </row>
    <row r="22" spans="1:7" ht="14.25" x14ac:dyDescent="0.15">
      <c r="A22" s="20">
        <v>18</v>
      </c>
      <c r="B22" s="5"/>
      <c r="C22" s="2"/>
      <c r="D22" s="2"/>
      <c r="E22" s="14"/>
      <c r="F22" s="6"/>
      <c r="G22" s="21">
        <f t="shared" si="0"/>
        <v>4940</v>
      </c>
    </row>
    <row r="23" spans="1:7" ht="14.25" x14ac:dyDescent="0.15">
      <c r="A23" s="20">
        <v>19</v>
      </c>
      <c r="B23" s="5"/>
      <c r="C23" s="2"/>
      <c r="D23" s="2"/>
      <c r="E23" s="14"/>
      <c r="F23" s="6"/>
      <c r="G23" s="21">
        <f t="shared" si="0"/>
        <v>4940</v>
      </c>
    </row>
    <row r="24" spans="1:7" ht="14.25" x14ac:dyDescent="0.15">
      <c r="A24" s="20">
        <v>20</v>
      </c>
      <c r="B24" s="5"/>
      <c r="C24" s="2"/>
      <c r="D24" s="2"/>
      <c r="E24" s="14"/>
      <c r="F24" s="6"/>
      <c r="G24" s="21">
        <f t="shared" si="0"/>
        <v>4940</v>
      </c>
    </row>
    <row r="25" spans="1:7" ht="14.25" x14ac:dyDescent="0.15">
      <c r="A25" s="20">
        <v>21</v>
      </c>
      <c r="B25" s="5"/>
      <c r="C25" s="2"/>
      <c r="D25" s="2"/>
      <c r="E25" s="14"/>
      <c r="F25" s="6"/>
      <c r="G25" s="21">
        <f t="shared" si="0"/>
        <v>4940</v>
      </c>
    </row>
    <row r="26" spans="1:7" ht="14.25" x14ac:dyDescent="0.15">
      <c r="A26" s="20">
        <v>22</v>
      </c>
      <c r="B26" s="5"/>
      <c r="C26" s="2"/>
      <c r="D26" s="2"/>
      <c r="E26" s="14"/>
      <c r="F26" s="6"/>
      <c r="G26" s="21">
        <f t="shared" si="0"/>
        <v>4940</v>
      </c>
    </row>
    <row r="27" spans="1:7" ht="14.25" x14ac:dyDescent="0.15">
      <c r="A27" s="20">
        <v>23</v>
      </c>
      <c r="B27" s="5"/>
      <c r="C27" s="2"/>
      <c r="D27" s="2"/>
      <c r="E27" s="14"/>
      <c r="F27" s="6"/>
      <c r="G27" s="21">
        <f t="shared" si="0"/>
        <v>4940</v>
      </c>
    </row>
    <row r="28" spans="1:7" ht="14.25" x14ac:dyDescent="0.15">
      <c r="A28" s="20">
        <v>24</v>
      </c>
      <c r="B28" s="5"/>
      <c r="C28" s="2"/>
      <c r="D28" s="2"/>
      <c r="E28" s="14"/>
      <c r="F28" s="6"/>
      <c r="G28" s="21">
        <f t="shared" si="0"/>
        <v>4940</v>
      </c>
    </row>
    <row r="29" spans="1:7" ht="14.25" x14ac:dyDescent="0.15">
      <c r="A29" s="20">
        <v>25</v>
      </c>
      <c r="B29" s="5"/>
      <c r="C29" s="2"/>
      <c r="D29" s="2"/>
      <c r="E29" s="14"/>
      <c r="F29" s="6"/>
      <c r="G29" s="21">
        <f t="shared" si="0"/>
        <v>4940</v>
      </c>
    </row>
    <row r="30" spans="1:7" ht="14.25" x14ac:dyDescent="0.15">
      <c r="A30" s="20">
        <v>26</v>
      </c>
      <c r="B30" s="5"/>
      <c r="C30" s="2"/>
      <c r="D30" s="2"/>
      <c r="E30" s="14"/>
      <c r="F30" s="6"/>
      <c r="G30" s="21">
        <f t="shared" si="0"/>
        <v>4940</v>
      </c>
    </row>
    <row r="31" spans="1:7" ht="15" thickBot="1" x14ac:dyDescent="0.2">
      <c r="A31" s="3"/>
      <c r="B31" s="4"/>
      <c r="C31" s="4"/>
      <c r="D31" s="4" t="s">
        <v>7</v>
      </c>
      <c r="E31" s="7"/>
      <c r="F31" s="7"/>
      <c r="G31" s="21">
        <f t="shared" si="0"/>
        <v>4940</v>
      </c>
    </row>
    <row r="37" spans="2:7" x14ac:dyDescent="0.15">
      <c r="B37" s="9"/>
      <c r="C37" s="9"/>
      <c r="D37" s="9"/>
      <c r="E37" s="9"/>
      <c r="F37" s="9"/>
      <c r="G37" s="9"/>
    </row>
    <row r="38" spans="2:7" ht="14.25" x14ac:dyDescent="0.15">
      <c r="B38" s="10"/>
      <c r="C38" s="10"/>
      <c r="D38" s="10"/>
      <c r="E38" s="10"/>
      <c r="F38" s="10"/>
      <c r="G38" s="10"/>
    </row>
    <row r="39" spans="2:7" x14ac:dyDescent="0.15">
      <c r="B39" s="11"/>
      <c r="C39" s="9"/>
      <c r="D39" s="9"/>
      <c r="E39" s="9"/>
      <c r="F39" s="12"/>
      <c r="G39" s="12"/>
    </row>
  </sheetData>
  <autoFilter ref="B4:G31"/>
  <mergeCells count="1">
    <mergeCell ref="A1:G1"/>
  </mergeCells>
  <phoneticPr fontId="3"/>
  <pageMargins left="0.63" right="0.28000000000000003" top="1.1299999999999999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syouzou</dc:creator>
  <cp:lastModifiedBy>takata</cp:lastModifiedBy>
  <cp:lastPrinted>2020-04-04T07:42:36Z</cp:lastPrinted>
  <dcterms:created xsi:type="dcterms:W3CDTF">2013-03-25T07:34:36Z</dcterms:created>
  <dcterms:modified xsi:type="dcterms:W3CDTF">2020-04-18T02:45:12Z</dcterms:modified>
</cp:coreProperties>
</file>